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thyssenkrupp.sharepoint.com/sites/is-nca-ir/Lib1/02_Consensus/2023_11/"/>
    </mc:Choice>
  </mc:AlternateContent>
  <xr:revisionPtr revIDLastSave="1" documentId="13_ncr:1_{04393DFB-0AD8-4031-8C84-DB132915FFA6}" xr6:coauthVersionLast="47" xr6:coauthVersionMax="47" xr10:uidLastSave="{633083BF-EA3B-4659-88E6-758837D949A3}"/>
  <bookViews>
    <workbookView xWindow="-110" yWindow="-110" windowWidth="19420" windowHeight="11500" xr2:uid="{00000000-000D-0000-FFFF-FFFF00000000}"/>
  </bookViews>
  <sheets>
    <sheet name="Consensus Summary" sheetId="1" r:id="rId1"/>
  </sheets>
  <definedNames>
    <definedName name="_xlnm.Print_Area" localSheetId="0">'Consensus Summary'!$A$1:$I$78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<sst xmlns="http://schemas.openxmlformats.org/spreadsheetml/2006/main" count="103" uniqueCount="30">
  <si>
    <t>Vara Research thyssenkrupp nucera Pre FY 2022-23 Earnings Estimates as of September 19th, 2023</t>
  </si>
  <si>
    <t>Q4 22/23 E</t>
  </si>
  <si>
    <t>FY 22/23 E</t>
  </si>
  <si>
    <t>FY 23/24 E</t>
  </si>
  <si>
    <t>FY 24/25 E</t>
  </si>
  <si>
    <t xml:space="preserve">Order intake CA </t>
  </si>
  <si>
    <t xml:space="preserve">  - Number of Estimates</t>
  </si>
  <si>
    <t xml:space="preserve">  - Highest</t>
  </si>
  <si>
    <t xml:space="preserve">  - Consensus</t>
  </si>
  <si>
    <t xml:space="preserve">  - Median</t>
  </si>
  <si>
    <t xml:space="preserve">  - Lowest</t>
  </si>
  <si>
    <t xml:space="preserve">Order intake AWE </t>
  </si>
  <si>
    <t xml:space="preserve">Order intake total </t>
  </si>
  <si>
    <t>Sales CA</t>
  </si>
  <si>
    <t>Sales AWE</t>
  </si>
  <si>
    <t xml:space="preserve">Sales total </t>
  </si>
  <si>
    <t>Gross Profit</t>
  </si>
  <si>
    <t>EBIT</t>
  </si>
  <si>
    <t>Income before tax</t>
  </si>
  <si>
    <t>Net Income</t>
  </si>
  <si>
    <t>EPS</t>
  </si>
  <si>
    <t>Disclaimer</t>
  </si>
  <si>
    <t>This document has been issued by Vara Research GmbH for information purposes only and is not intended to constitute investment advice. It is based on estimates and forecasts of various analysts regarding revenues, earnings and business developments of the relevant company. 
 The company did not participate in the compilation of the estimates and it does not endorse them. Such estimates and forecasts cannot be independently verified by reason of the subjective character. Vara Research GmbH gives no guarantee, representation or warranty and is not responsible or liable as to its accuracy and completeness.</t>
  </si>
  <si>
    <t>FY 21/22 A</t>
  </si>
  <si>
    <t>H1 22/23 A</t>
  </si>
  <si>
    <t>Q3 22/23 A</t>
  </si>
  <si>
    <t>9M 22/23 A</t>
  </si>
  <si>
    <r>
      <rPr>
        <vertAlign val="superscript"/>
        <sz val="10"/>
        <rFont val="Arial"/>
        <family val="2"/>
      </rPr>
      <t>1</t>
    </r>
    <r>
      <rPr>
        <sz val="10"/>
        <rFont val="Arial"/>
        <family val="2"/>
      </rPr>
      <t xml:space="preserve"> In the course of a capital increase carried out on July 05, 2023, the total number of shares increased from 100,000,000 to 126,315,000 </t>
    </r>
  </si>
  <si>
    <r>
      <t>#shares (in million shares)</t>
    </r>
    <r>
      <rPr>
        <b/>
        <vertAlign val="superscript"/>
        <sz val="10"/>
        <rFont val="Verdana"/>
        <family val="2"/>
      </rPr>
      <t>1</t>
    </r>
  </si>
  <si>
    <t>Vara Research - thyssenkrupp nucera Earnings Estimates as of December 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</si>
</sst>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4" x14ac:knownFonts="1">
    <font>
      <sz val="11"/>
      <name val="Calibri"/>
    </font>
    <font>
      <sz val="10"/>
      <name val="Verdana"/>
      <family val="2"/>
    </font>
    <font>
      <b/>
      <sz val="11"/>
      <color rgb="FFFFFFFF"/>
      <name val="Verdana"/>
      <family val="2"/>
    </font>
    <font>
      <b/>
      <sz val="14"/>
      <color rgb="FFFFFFFF"/>
      <name val="Verdana"/>
      <family val="2"/>
    </font>
    <font>
      <b/>
      <sz val="10"/>
      <name val="Verdana"/>
      <family val="2"/>
    </font>
    <font>
      <b/>
      <sz val="11"/>
      <name val="Calibri"/>
      <family val="2"/>
    </font>
    <font>
      <sz val="10"/>
      <color rgb="FF006100"/>
      <name val="Verdana"/>
      <family val="2"/>
    </font>
    <font>
      <sz val="10"/>
      <color rgb="FF886500"/>
      <name val="Verdana"/>
      <family val="2"/>
    </font>
    <font>
      <sz val="10"/>
      <color rgb="FF9C0006"/>
      <name val="Verdana"/>
      <family val="2"/>
    </font>
    <font>
      <sz val="10"/>
      <name val="Arial"/>
      <family val="2"/>
    </font>
    <font>
      <vertAlign val="superscript"/>
      <sz val="10"/>
      <name val="Arial"/>
      <family val="2"/>
    </font>
    <font>
      <b/>
      <vertAlign val="superscript"/>
      <sz val="10"/>
      <name val="Verdana"/>
      <family val="2"/>
    </font>
    <font>
      <b/>
      <sz val="10"/>
      <name val="Verdana"/>
      <family val="2"/>
    </font>
    <font>
      <sz val="11"/>
      <name val="Calibri"/>
      <family val="2"/>
    </font>
  </fonts>
  <fills count="14">
    <fill>
      <patternFill patternType="none"/>
    </fill>
    <fill>
      <patternFill patternType="gray125"/>
    </fill>
    <fill>
      <patternFill patternType="solid">
        <fgColor rgb="FFFFFFFF"/>
      </patternFill>
    </fill>
    <fill>
      <patternFill patternType="solid">
        <fgColor rgb="FF254061"/>
      </patternFill>
    </fill>
    <fill>
      <patternFill patternType="solid">
        <fgColor rgb="FF376091"/>
      </patternFill>
    </fill>
    <fill>
      <patternFill patternType="solid">
        <fgColor rgb="FFDBE5F1"/>
      </patternFill>
    </fill>
    <fill>
      <patternFill patternType="solid">
        <fgColor rgb="FFF8F8F8"/>
      </patternFill>
    </fill>
    <fill>
      <patternFill patternType="solid">
        <fgColor rgb="FFEAEAEA"/>
      </patternFill>
    </fill>
    <fill>
      <patternFill patternType="solid">
        <fgColor rgb="FF25405E"/>
      </patternFill>
    </fill>
    <fill>
      <patternFill patternType="solid">
        <fgColor rgb="FFF5F5F5"/>
      </patternFill>
    </fill>
    <fill>
      <patternFill patternType="solid">
        <fgColor rgb="FFC6EFCE"/>
      </patternFill>
    </fill>
    <fill>
      <patternFill patternType="solid">
        <fgColor rgb="FFFFEB9C"/>
      </patternFill>
    </fill>
    <fill>
      <patternFill patternType="solid">
        <fgColor rgb="FFFFC7CE"/>
      </patternFill>
    </fill>
    <fill>
      <patternFill patternType="solid">
        <fgColor rgb="FFDDDDDD"/>
      </patternFill>
    </fill>
  </fills>
  <borders count="8">
    <border>
      <left/>
      <right/>
      <top/>
      <bottom/>
      <diagonal/>
    </border>
    <border>
      <left/>
      <right style="thin">
        <color rgb="FFFFFFFF"/>
      </right>
      <top/>
      <bottom/>
      <diagonal/>
    </border>
    <border>
      <left style="thin">
        <color rgb="FFFFFFFF"/>
      </left>
      <right/>
      <top/>
      <bottom style="thin">
        <color rgb="FFFFFFFF"/>
      </bottom>
      <diagonal/>
    </border>
    <border>
      <left/>
      <right/>
      <top style="medium">
        <color rgb="FF808080"/>
      </top>
      <bottom style="medium">
        <color rgb="FF808080"/>
      </bottom>
      <diagonal/>
    </border>
    <border>
      <left style="medium">
        <color rgb="FF808080"/>
      </left>
      <right/>
      <top style="medium">
        <color rgb="FF808080"/>
      </top>
      <bottom style="medium">
        <color rgb="FF808080"/>
      </bottom>
      <diagonal/>
    </border>
    <border>
      <left/>
      <right style="medium">
        <color rgb="FF808080"/>
      </right>
      <top style="medium">
        <color rgb="FF808080"/>
      </top>
      <bottom style="medium">
        <color rgb="FF808080"/>
      </bottom>
      <diagonal/>
    </border>
    <border>
      <left/>
      <right style="medium">
        <color rgb="FFFFFFFF"/>
      </right>
      <top/>
      <bottom style="medium">
        <color rgb="FFFFFFFF"/>
      </bottom>
      <diagonal/>
    </border>
    <border>
      <left/>
      <right style="medium">
        <color rgb="FFFFFFFF"/>
      </right>
      <top style="thin">
        <color rgb="FF000000"/>
      </top>
      <bottom style="thin">
        <color rgb="FF000000"/>
      </bottom>
      <diagonal/>
    </border>
  </borders>
  <cellStyleXfs count="10">
    <xf numFmtId="0" fontId="0" fillId="0" borderId="0"/>
    <xf numFmtId="0" fontId="4" fillId="5" borderId="2"/>
    <xf numFmtId="0" fontId="1" fillId="6" borderId="2"/>
    <xf numFmtId="0" fontId="4" fillId="7" borderId="2"/>
    <xf numFmtId="0" fontId="1" fillId="9" borderId="6"/>
    <xf numFmtId="0" fontId="6" fillId="10" borderId="6"/>
    <xf numFmtId="0" fontId="7" fillId="11" borderId="6"/>
    <xf numFmtId="0" fontId="8" fillId="12" borderId="6"/>
    <xf numFmtId="0" fontId="1" fillId="13" borderId="7">
      <alignment horizontal="center"/>
    </xf>
    <xf numFmtId="0" fontId="13" fillId="0" borderId="0"/>
  </cellStyleXfs>
  <cellXfs count="26">
    <xf numFmtId="0" fontId="0" fillId="0" borderId="0" xfId="0"/>
    <xf numFmtId="0" fontId="4" fillId="5" borderId="2" xfId="1"/>
    <xf numFmtId="0" fontId="1" fillId="6" borderId="2" xfId="2"/>
    <xf numFmtId="0" fontId="0" fillId="0" borderId="0" xfId="0" applyAlignment="1">
      <alignment horizontal="right"/>
    </xf>
    <xf numFmtId="0" fontId="2" fillId="4" borderId="1" xfId="0" applyFont="1" applyFill="1" applyBorder="1" applyAlignment="1">
      <alignment horizontal="center" vertical="center"/>
    </xf>
    <xf numFmtId="0" fontId="5" fillId="2" borderId="0" xfId="0" applyFont="1" applyFill="1" applyAlignment="1">
      <alignment horizontal="right"/>
    </xf>
    <xf numFmtId="3" fontId="0" fillId="2" borderId="0" xfId="0" applyNumberFormat="1" applyFill="1" applyAlignment="1">
      <alignment horizontal="right"/>
    </xf>
    <xf numFmtId="3" fontId="1" fillId="6" borderId="2" xfId="2" applyNumberFormat="1"/>
    <xf numFmtId="3" fontId="5" fillId="2" borderId="0" xfId="0" applyNumberFormat="1" applyFont="1" applyFill="1" applyAlignment="1">
      <alignment horizontal="right"/>
    </xf>
    <xf numFmtId="3" fontId="4" fillId="7" borderId="2" xfId="3" applyNumberFormat="1"/>
    <xf numFmtId="4" fontId="0" fillId="2" borderId="0" xfId="0" applyNumberFormat="1" applyFill="1" applyAlignment="1">
      <alignment horizontal="right"/>
    </xf>
    <xf numFmtId="4" fontId="1" fillId="6" borderId="2" xfId="2" applyNumberFormat="1"/>
    <xf numFmtId="4" fontId="5" fillId="2" borderId="0" xfId="0" applyNumberFormat="1" applyFont="1" applyFill="1" applyAlignment="1">
      <alignment horizontal="right"/>
    </xf>
    <xf numFmtId="4" fontId="4" fillId="7" borderId="2" xfId="3" applyNumberFormat="1"/>
    <xf numFmtId="164" fontId="0" fillId="2" borderId="0" xfId="0" applyNumberFormat="1" applyFill="1" applyAlignment="1">
      <alignment horizontal="right"/>
    </xf>
    <xf numFmtId="164" fontId="1" fillId="6" borderId="2" xfId="2" applyNumberFormat="1"/>
    <xf numFmtId="0" fontId="9" fillId="0" borderId="0" xfId="0" applyFont="1"/>
    <xf numFmtId="0" fontId="12" fillId="5" borderId="2" xfId="1" applyFont="1"/>
    <xf numFmtId="165" fontId="4" fillId="5" borderId="2" xfId="1" applyNumberFormat="1"/>
    <xf numFmtId="0" fontId="3" fillId="3" borderId="0" xfId="0" applyFont="1" applyFill="1" applyAlignment="1">
      <alignment horizontal="center" vertical="center"/>
    </xf>
    <xf numFmtId="0" fontId="3" fillId="8" borderId="4" xfId="0" applyFont="1" applyFill="1" applyBorder="1" applyAlignment="1">
      <alignment horizontal="left" wrapText="1" indent="4"/>
    </xf>
    <xf numFmtId="0" fontId="3" fillId="8" borderId="3" xfId="0" applyFont="1" applyFill="1" applyBorder="1" applyAlignment="1">
      <alignment horizontal="left" wrapText="1" indent="4"/>
    </xf>
    <xf numFmtId="0" fontId="3" fillId="8" borderId="5" xfId="0" applyFont="1" applyFill="1" applyBorder="1" applyAlignment="1">
      <alignment horizontal="left" wrapText="1" indent="4"/>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5" xfId="0" applyFont="1" applyBorder="1" applyAlignment="1">
      <alignment horizontal="left" vertical="center" wrapText="1"/>
    </xf>
  </cellXfs>
  <cellStyles count="10">
    <cellStyle name="gelb_inhalt" xfId="6" xr:uid="{00000000-0005-0000-0000-000007000000}"/>
    <cellStyle name="gruen_inhalt" xfId="5" xr:uid="{00000000-0005-0000-0000-000006000000}"/>
    <cellStyle name="Hellblau_inhalt" xfId="4" xr:uid="{00000000-0005-0000-0000-000005000000}"/>
    <cellStyle name="Normal" xfId="0" builtinId="0"/>
    <cellStyle name="overview_dunkelgrau" xfId="8" xr:uid="{00000000-0005-0000-0000-000009000000}"/>
    <cellStyle name="rot_inhalt" xfId="7" xr:uid="{00000000-0005-0000-0000-000008000000}"/>
    <cellStyle name="Standard 2" xfId="9" xr:uid="{DD1A139C-4A6A-45B0-B11B-4C3929D7D509}"/>
    <cellStyle name="Wert_dunkelgrau" xfId="3" xr:uid="{00000000-0005-0000-0000-000003000000}"/>
    <cellStyle name="Wert_hellgrau" xfId="2" xr:uid="{00000000-0005-0000-0000-000002000000}"/>
    <cellStyle name="Wertezelle" xfId="1" xr:uid="{00000000-0005-0000-0000-000001000000}"/>
  </cellStyles>
  <dxfs count="1">
    <dxf>
      <fill>
        <patternFill>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2</xdr:row>
      <xdr:rowOff>190500</xdr:rowOff>
    </xdr:from>
    <xdr:to>
      <xdr:col>0</xdr:col>
      <xdr:colOff>2114550</xdr:colOff>
      <xdr:row>4</xdr:row>
      <xdr:rowOff>0</xdr:rowOff>
    </xdr:to>
    <xdr:pic>
      <xdr:nvPicPr>
        <xdr:cNvPr id="2" name="pic20">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I78"/>
  <sheetViews>
    <sheetView showGridLines="0" tabSelected="1" view="pageBreakPreview" zoomScale="70" zoomScaleSheetLayoutView="70" workbookViewId="0">
      <pane xSplit="1" ySplit="4" topLeftCell="B68" activePane="bottomRight" state="frozen"/>
      <selection pane="topRight" activeCell="B1" sqref="B1"/>
      <selection pane="bottomLeft" activeCell="A5" sqref="A5"/>
      <selection pane="bottomRight" activeCell="A3" sqref="A3"/>
    </sheetView>
  </sheetViews>
  <sheetFormatPr defaultColWidth="8.90625" defaultRowHeight="14.5" x14ac:dyDescent="0.35"/>
  <cols>
    <col min="1" max="1" width="40" customWidth="1"/>
    <col min="2" max="9" width="15" style="3" customWidth="1"/>
  </cols>
  <sheetData>
    <row r="2" spans="1:9" ht="34" customHeight="1" x14ac:dyDescent="0.35">
      <c r="A2" s="19" t="s">
        <v>29</v>
      </c>
      <c r="B2" s="19" t="s">
        <v>0</v>
      </c>
      <c r="C2" s="19" t="s">
        <v>0</v>
      </c>
      <c r="D2" s="19" t="s">
        <v>0</v>
      </c>
      <c r="E2" s="19" t="s">
        <v>0</v>
      </c>
      <c r="F2" s="19" t="s">
        <v>0</v>
      </c>
      <c r="G2" s="19" t="s">
        <v>0</v>
      </c>
      <c r="H2" s="19" t="s">
        <v>0</v>
      </c>
      <c r="I2" s="19" t="s">
        <v>0</v>
      </c>
    </row>
    <row r="4" spans="1:9" ht="45" customHeight="1" x14ac:dyDescent="0.35">
      <c r="B4" s="4" t="s">
        <v>23</v>
      </c>
      <c r="C4" s="4" t="s">
        <v>24</v>
      </c>
      <c r="D4" s="4" t="s">
        <v>25</v>
      </c>
      <c r="E4" s="4" t="s">
        <v>26</v>
      </c>
      <c r="F4" s="4" t="s">
        <v>1</v>
      </c>
      <c r="G4" s="4" t="s">
        <v>2</v>
      </c>
      <c r="H4" s="4" t="s">
        <v>3</v>
      </c>
      <c r="I4" s="4" t="s">
        <v>4</v>
      </c>
    </row>
    <row r="5" spans="1:9" ht="7" customHeight="1" x14ac:dyDescent="0.35"/>
    <row r="6" spans="1:9" s="5" customFormat="1" x14ac:dyDescent="0.35">
      <c r="A6" s="1" t="s">
        <v>5</v>
      </c>
      <c r="B6" s="1"/>
      <c r="C6" s="1"/>
      <c r="D6" s="1"/>
      <c r="E6" s="1"/>
      <c r="F6" s="1"/>
      <c r="G6" s="1"/>
      <c r="H6" s="1"/>
      <c r="I6" s="1"/>
    </row>
    <row r="7" spans="1:9" x14ac:dyDescent="0.35">
      <c r="A7" s="2" t="s">
        <v>6</v>
      </c>
      <c r="B7" s="2"/>
      <c r="C7" s="2"/>
      <c r="D7" s="2"/>
      <c r="E7" s="2"/>
      <c r="F7" s="2">
        <v>7</v>
      </c>
      <c r="G7" s="2">
        <v>7</v>
      </c>
      <c r="H7" s="2">
        <v>6</v>
      </c>
      <c r="I7" s="2">
        <v>6</v>
      </c>
    </row>
    <row r="8" spans="1:9" s="6" customFormat="1" x14ac:dyDescent="0.35">
      <c r="A8" s="7" t="s">
        <v>7</v>
      </c>
      <c r="B8" s="7"/>
      <c r="C8" s="7"/>
      <c r="D8" s="7"/>
      <c r="E8" s="7"/>
      <c r="F8" s="7">
        <v>83.2</v>
      </c>
      <c r="G8" s="7">
        <v>426</v>
      </c>
      <c r="H8" s="7">
        <v>413.6</v>
      </c>
      <c r="I8" s="7">
        <v>427.67200000000003</v>
      </c>
    </row>
    <row r="9" spans="1:9" s="8" customFormat="1" x14ac:dyDescent="0.35">
      <c r="A9" s="9" t="s">
        <v>8</v>
      </c>
      <c r="B9" s="9">
        <v>370</v>
      </c>
      <c r="C9" s="9">
        <v>128.69999999999999</v>
      </c>
      <c r="D9" s="9">
        <v>214.1</v>
      </c>
      <c r="E9" s="9">
        <v>342.8</v>
      </c>
      <c r="F9" s="9">
        <v>62.3</v>
      </c>
      <c r="G9" s="9">
        <v>405.1429</v>
      </c>
      <c r="H9" s="9">
        <v>359.08</v>
      </c>
      <c r="I9" s="9">
        <v>371.47489999999999</v>
      </c>
    </row>
    <row r="10" spans="1:9" s="6" customFormat="1" x14ac:dyDescent="0.35">
      <c r="A10" s="7" t="s">
        <v>9</v>
      </c>
      <c r="B10" s="7"/>
      <c r="C10" s="7"/>
      <c r="D10" s="7"/>
      <c r="E10" s="7"/>
      <c r="F10" s="7">
        <v>57.2</v>
      </c>
      <c r="G10" s="7">
        <v>400</v>
      </c>
      <c r="H10" s="7">
        <v>350.7</v>
      </c>
      <c r="I10" s="7">
        <v>364.4</v>
      </c>
    </row>
    <row r="11" spans="1:9" s="6" customFormat="1" x14ac:dyDescent="0.35">
      <c r="A11" s="7" t="s">
        <v>10</v>
      </c>
      <c r="B11" s="7"/>
      <c r="C11" s="7"/>
      <c r="D11" s="7"/>
      <c r="E11" s="7"/>
      <c r="F11" s="7">
        <v>40.200000000000003</v>
      </c>
      <c r="G11" s="7">
        <v>383</v>
      </c>
      <c r="H11" s="7">
        <v>315</v>
      </c>
      <c r="I11" s="7">
        <v>321</v>
      </c>
    </row>
    <row r="12" spans="1:9" s="5" customFormat="1" x14ac:dyDescent="0.35">
      <c r="A12" s="1" t="s">
        <v>11</v>
      </c>
      <c r="B12" s="1"/>
      <c r="C12" s="1"/>
      <c r="D12" s="1"/>
      <c r="E12" s="1"/>
      <c r="F12" s="1"/>
      <c r="G12" s="1"/>
      <c r="H12" s="1"/>
      <c r="I12" s="1"/>
    </row>
    <row r="13" spans="1:9" x14ac:dyDescent="0.35">
      <c r="A13" s="2" t="s">
        <v>6</v>
      </c>
      <c r="B13" s="2"/>
      <c r="C13" s="2"/>
      <c r="D13" s="2"/>
      <c r="E13" s="2"/>
      <c r="F13" s="2">
        <v>7</v>
      </c>
      <c r="G13" s="2">
        <v>7</v>
      </c>
      <c r="H13" s="2">
        <v>6</v>
      </c>
      <c r="I13" s="2">
        <v>6</v>
      </c>
    </row>
    <row r="14" spans="1:9" s="6" customFormat="1" x14ac:dyDescent="0.35">
      <c r="A14" s="7" t="s">
        <v>7</v>
      </c>
      <c r="B14" s="7"/>
      <c r="C14" s="7"/>
      <c r="D14" s="7"/>
      <c r="E14" s="7"/>
      <c r="F14" s="7">
        <v>309.3</v>
      </c>
      <c r="G14" s="7">
        <v>501</v>
      </c>
      <c r="H14" s="7">
        <v>1778.1</v>
      </c>
      <c r="I14" s="7">
        <v>2972.7</v>
      </c>
    </row>
    <row r="15" spans="1:9" s="8" customFormat="1" x14ac:dyDescent="0.35">
      <c r="A15" s="9" t="s">
        <v>8</v>
      </c>
      <c r="B15" s="9">
        <v>970</v>
      </c>
      <c r="C15" s="9">
        <v>163.4</v>
      </c>
      <c r="D15" s="9">
        <v>28.3</v>
      </c>
      <c r="E15" s="9">
        <v>191.7</v>
      </c>
      <c r="F15" s="9">
        <v>157.6429</v>
      </c>
      <c r="G15" s="9">
        <v>349.28570000000002</v>
      </c>
      <c r="H15" s="9">
        <v>1040.5166999999999</v>
      </c>
      <c r="I15" s="9">
        <v>1460.1167</v>
      </c>
    </row>
    <row r="16" spans="1:9" s="6" customFormat="1" x14ac:dyDescent="0.35">
      <c r="A16" s="7" t="s">
        <v>9</v>
      </c>
      <c r="B16" s="7"/>
      <c r="C16" s="7"/>
      <c r="D16" s="7"/>
      <c r="E16" s="7"/>
      <c r="F16" s="7">
        <v>158.30000000000001</v>
      </c>
      <c r="G16" s="7">
        <v>350</v>
      </c>
      <c r="H16" s="7">
        <v>875.5</v>
      </c>
      <c r="I16" s="7">
        <v>1187</v>
      </c>
    </row>
    <row r="17" spans="1:9" s="6" customFormat="1" x14ac:dyDescent="0.35">
      <c r="A17" s="7" t="s">
        <v>10</v>
      </c>
      <c r="B17" s="7"/>
      <c r="C17" s="7"/>
      <c r="D17" s="7"/>
      <c r="E17" s="7"/>
      <c r="F17" s="7">
        <v>41.3</v>
      </c>
      <c r="G17" s="7">
        <v>233</v>
      </c>
      <c r="H17" s="7">
        <v>590</v>
      </c>
      <c r="I17" s="7">
        <v>740</v>
      </c>
    </row>
    <row r="18" spans="1:9" s="5" customFormat="1" x14ac:dyDescent="0.35">
      <c r="A18" s="1" t="s">
        <v>12</v>
      </c>
      <c r="B18" s="1"/>
      <c r="C18" s="1"/>
      <c r="D18" s="1"/>
      <c r="E18" s="1"/>
      <c r="F18" s="1"/>
      <c r="G18" s="1"/>
      <c r="H18" s="1"/>
      <c r="I18" s="1"/>
    </row>
    <row r="19" spans="1:9" x14ac:dyDescent="0.35">
      <c r="A19" s="2" t="s">
        <v>6</v>
      </c>
      <c r="B19" s="2"/>
      <c r="C19" s="2"/>
      <c r="D19" s="2"/>
      <c r="E19" s="2"/>
      <c r="F19" s="2">
        <v>7</v>
      </c>
      <c r="G19" s="2">
        <v>7</v>
      </c>
      <c r="H19" s="2">
        <v>6</v>
      </c>
      <c r="I19" s="2">
        <v>6</v>
      </c>
    </row>
    <row r="20" spans="1:9" s="6" customFormat="1" x14ac:dyDescent="0.35">
      <c r="A20" s="7" t="s">
        <v>7</v>
      </c>
      <c r="B20" s="7"/>
      <c r="C20" s="7"/>
      <c r="D20" s="7"/>
      <c r="E20" s="7"/>
      <c r="F20" s="7">
        <v>365.6</v>
      </c>
      <c r="G20" s="7">
        <v>900</v>
      </c>
      <c r="H20" s="7">
        <v>2149.5</v>
      </c>
      <c r="I20" s="7">
        <v>3351.5</v>
      </c>
    </row>
    <row r="21" spans="1:9" s="8" customFormat="1" x14ac:dyDescent="0.35">
      <c r="A21" s="9" t="s">
        <v>8</v>
      </c>
      <c r="B21" s="9">
        <v>1340</v>
      </c>
      <c r="C21" s="9">
        <v>292.10000000000002</v>
      </c>
      <c r="D21" s="9">
        <v>242.4</v>
      </c>
      <c r="E21" s="9">
        <v>534.5</v>
      </c>
      <c r="F21" s="9">
        <v>219.94290000000001</v>
      </c>
      <c r="G21" s="9">
        <v>754.42859999999996</v>
      </c>
      <c r="H21" s="9">
        <v>1399.5967000000001</v>
      </c>
      <c r="I21" s="9">
        <v>1831.5915</v>
      </c>
    </row>
    <row r="22" spans="1:9" s="6" customFormat="1" x14ac:dyDescent="0.35">
      <c r="A22" s="7" t="s">
        <v>9</v>
      </c>
      <c r="B22" s="7"/>
      <c r="C22" s="7"/>
      <c r="D22" s="7"/>
      <c r="E22" s="7"/>
      <c r="F22" s="7">
        <v>215.5</v>
      </c>
      <c r="G22" s="7">
        <v>750</v>
      </c>
      <c r="H22" s="7">
        <v>1239.8</v>
      </c>
      <c r="I22" s="7">
        <v>1522.5</v>
      </c>
    </row>
    <row r="23" spans="1:9" s="6" customFormat="1" x14ac:dyDescent="0.35">
      <c r="A23" s="7" t="s">
        <v>10</v>
      </c>
      <c r="B23" s="7"/>
      <c r="C23" s="7"/>
      <c r="D23" s="7"/>
      <c r="E23" s="7"/>
      <c r="F23" s="7">
        <v>110.1</v>
      </c>
      <c r="G23" s="7">
        <v>644.6</v>
      </c>
      <c r="H23" s="7">
        <v>916.48</v>
      </c>
      <c r="I23" s="7">
        <v>1071.3771999999999</v>
      </c>
    </row>
    <row r="24" spans="1:9" s="5" customFormat="1" x14ac:dyDescent="0.35">
      <c r="A24" s="1" t="s">
        <v>13</v>
      </c>
      <c r="B24" s="1"/>
      <c r="C24" s="1"/>
      <c r="D24" s="1"/>
      <c r="E24" s="1"/>
      <c r="F24" s="1"/>
      <c r="G24" s="1"/>
      <c r="H24" s="1"/>
      <c r="I24" s="1"/>
    </row>
    <row r="25" spans="1:9" x14ac:dyDescent="0.35">
      <c r="A25" s="2" t="s">
        <v>6</v>
      </c>
      <c r="B25" s="2"/>
      <c r="C25" s="2"/>
      <c r="D25" s="2"/>
      <c r="E25" s="2"/>
      <c r="F25" s="2">
        <v>10</v>
      </c>
      <c r="G25" s="2">
        <v>10</v>
      </c>
      <c r="H25" s="2">
        <v>9</v>
      </c>
      <c r="I25" s="2">
        <v>9</v>
      </c>
    </row>
    <row r="26" spans="1:9" s="6" customFormat="1" x14ac:dyDescent="0.35">
      <c r="A26" s="7" t="s">
        <v>7</v>
      </c>
      <c r="B26" s="7"/>
      <c r="C26" s="7"/>
      <c r="D26" s="7"/>
      <c r="E26" s="7"/>
      <c r="F26" s="7">
        <v>117.08</v>
      </c>
      <c r="G26" s="7">
        <v>370.88</v>
      </c>
      <c r="H26" s="7">
        <v>386</v>
      </c>
      <c r="I26" s="7">
        <v>396.55340000000001</v>
      </c>
    </row>
    <row r="27" spans="1:9" s="8" customFormat="1" x14ac:dyDescent="0.35">
      <c r="A27" s="9" t="s">
        <v>8</v>
      </c>
      <c r="B27" s="9">
        <v>332</v>
      </c>
      <c r="C27" s="9">
        <v>178</v>
      </c>
      <c r="D27" s="9">
        <v>77</v>
      </c>
      <c r="E27" s="9">
        <v>253.8</v>
      </c>
      <c r="F27" s="9">
        <v>91.979100000000003</v>
      </c>
      <c r="G27" s="9">
        <v>345.89909999999998</v>
      </c>
      <c r="H27" s="9">
        <v>362.53149999999999</v>
      </c>
      <c r="I27" s="9">
        <v>365.87349999999998</v>
      </c>
    </row>
    <row r="28" spans="1:9" s="6" customFormat="1" x14ac:dyDescent="0.35">
      <c r="A28" s="7" t="s">
        <v>9</v>
      </c>
      <c r="B28" s="7"/>
      <c r="C28" s="7"/>
      <c r="D28" s="7"/>
      <c r="E28" s="7"/>
      <c r="F28" s="7">
        <v>88.18</v>
      </c>
      <c r="G28" s="7">
        <v>341.98</v>
      </c>
      <c r="H28" s="7">
        <v>359.05799999999999</v>
      </c>
      <c r="I28" s="7">
        <v>368</v>
      </c>
    </row>
    <row r="29" spans="1:9" s="6" customFormat="1" x14ac:dyDescent="0.35">
      <c r="A29" s="7" t="s">
        <v>10</v>
      </c>
      <c r="B29" s="7"/>
      <c r="C29" s="7"/>
      <c r="D29" s="7"/>
      <c r="E29" s="7"/>
      <c r="F29" s="7">
        <v>84</v>
      </c>
      <c r="G29" s="7">
        <v>339</v>
      </c>
      <c r="H29" s="7">
        <v>349.20870000000002</v>
      </c>
      <c r="I29" s="7">
        <v>338</v>
      </c>
    </row>
    <row r="30" spans="1:9" s="5" customFormat="1" x14ac:dyDescent="0.35">
      <c r="A30" s="1" t="s">
        <v>14</v>
      </c>
      <c r="B30" s="1"/>
      <c r="C30" s="1"/>
      <c r="D30" s="1"/>
      <c r="E30" s="1"/>
      <c r="F30" s="1"/>
      <c r="G30" s="1"/>
      <c r="H30" s="1"/>
      <c r="I30" s="1"/>
    </row>
    <row r="31" spans="1:9" x14ac:dyDescent="0.35">
      <c r="A31" s="2" t="s">
        <v>6</v>
      </c>
      <c r="B31" s="2"/>
      <c r="C31" s="2"/>
      <c r="D31" s="2"/>
      <c r="E31" s="2"/>
      <c r="F31" s="2">
        <v>10</v>
      </c>
      <c r="G31" s="2">
        <v>10</v>
      </c>
      <c r="H31" s="2">
        <v>9</v>
      </c>
      <c r="I31" s="2">
        <v>9</v>
      </c>
    </row>
    <row r="32" spans="1:9" s="6" customFormat="1" x14ac:dyDescent="0.35">
      <c r="A32" s="7" t="s">
        <v>7</v>
      </c>
      <c r="B32" s="7"/>
      <c r="C32" s="7"/>
      <c r="D32" s="7"/>
      <c r="E32" s="7"/>
      <c r="F32" s="7">
        <v>115.1</v>
      </c>
      <c r="G32" s="7">
        <v>354.7</v>
      </c>
      <c r="H32" s="7">
        <v>719</v>
      </c>
      <c r="I32" s="7">
        <v>973</v>
      </c>
    </row>
    <row r="33" spans="1:9" s="8" customFormat="1" x14ac:dyDescent="0.35">
      <c r="A33" s="9" t="s">
        <v>8</v>
      </c>
      <c r="B33" s="9">
        <v>51</v>
      </c>
      <c r="C33" s="9">
        <v>128</v>
      </c>
      <c r="D33" s="9">
        <v>110.5</v>
      </c>
      <c r="E33" s="9">
        <v>239.6</v>
      </c>
      <c r="F33" s="9">
        <v>85.843500000000006</v>
      </c>
      <c r="G33" s="9">
        <v>325.34350000000001</v>
      </c>
      <c r="H33" s="9">
        <v>628.12419999999997</v>
      </c>
      <c r="I33" s="9">
        <v>879.21870000000001</v>
      </c>
    </row>
    <row r="34" spans="1:9" s="6" customFormat="1" x14ac:dyDescent="0.35">
      <c r="A34" s="7" t="s">
        <v>9</v>
      </c>
      <c r="B34" s="7"/>
      <c r="C34" s="7"/>
      <c r="D34" s="7"/>
      <c r="E34" s="7"/>
      <c r="F34" s="7">
        <v>93.9</v>
      </c>
      <c r="G34" s="7">
        <v>333.5</v>
      </c>
      <c r="H34" s="7">
        <v>608.4</v>
      </c>
      <c r="I34" s="7">
        <v>900</v>
      </c>
    </row>
    <row r="35" spans="1:9" s="6" customFormat="1" x14ac:dyDescent="0.35">
      <c r="A35" s="7" t="s">
        <v>10</v>
      </c>
      <c r="B35" s="7"/>
      <c r="C35" s="7"/>
      <c r="D35" s="7"/>
      <c r="E35" s="7"/>
      <c r="F35" s="7">
        <v>29.2</v>
      </c>
      <c r="G35" s="7">
        <v>268.8</v>
      </c>
      <c r="H35" s="7">
        <v>594.5</v>
      </c>
      <c r="I35" s="7">
        <v>781.02</v>
      </c>
    </row>
    <row r="36" spans="1:9" s="5" customFormat="1" x14ac:dyDescent="0.35">
      <c r="A36" s="1" t="s">
        <v>15</v>
      </c>
      <c r="B36" s="1"/>
      <c r="C36" s="1"/>
      <c r="D36" s="1"/>
      <c r="E36" s="1"/>
      <c r="F36" s="1"/>
      <c r="G36" s="1"/>
      <c r="H36" s="1"/>
      <c r="I36" s="1"/>
    </row>
    <row r="37" spans="1:9" x14ac:dyDescent="0.35">
      <c r="A37" s="2" t="s">
        <v>6</v>
      </c>
      <c r="B37" s="2"/>
      <c r="C37" s="2"/>
      <c r="D37" s="2"/>
      <c r="E37" s="2"/>
      <c r="F37" s="2">
        <v>10</v>
      </c>
      <c r="G37" s="2">
        <v>10</v>
      </c>
      <c r="H37" s="2">
        <v>9</v>
      </c>
      <c r="I37" s="2">
        <v>9</v>
      </c>
    </row>
    <row r="38" spans="1:9" s="6" customFormat="1" x14ac:dyDescent="0.35">
      <c r="A38" s="7" t="s">
        <v>7</v>
      </c>
      <c r="B38" s="7"/>
      <c r="C38" s="7"/>
      <c r="D38" s="7"/>
      <c r="E38" s="7"/>
      <c r="F38" s="7">
        <v>203.26</v>
      </c>
      <c r="G38" s="7">
        <v>696.66</v>
      </c>
      <c r="H38" s="7">
        <v>1073</v>
      </c>
      <c r="I38" s="7">
        <v>1341</v>
      </c>
    </row>
    <row r="39" spans="1:9" s="8" customFormat="1" x14ac:dyDescent="0.35">
      <c r="A39" s="9" t="s">
        <v>8</v>
      </c>
      <c r="B39" s="9">
        <v>383</v>
      </c>
      <c r="C39" s="9">
        <v>305.89999999999998</v>
      </c>
      <c r="D39" s="9">
        <v>187.5</v>
      </c>
      <c r="E39" s="9">
        <v>493.4</v>
      </c>
      <c r="F39" s="9">
        <v>177.82259999999999</v>
      </c>
      <c r="G39" s="9">
        <v>671.24260000000004</v>
      </c>
      <c r="H39" s="9">
        <v>990.65560000000005</v>
      </c>
      <c r="I39" s="9">
        <v>1245.0922</v>
      </c>
    </row>
    <row r="40" spans="1:9" s="6" customFormat="1" x14ac:dyDescent="0.35">
      <c r="A40" s="7" t="s">
        <v>9</v>
      </c>
      <c r="B40" s="7"/>
      <c r="C40" s="7"/>
      <c r="D40" s="7"/>
      <c r="E40" s="7"/>
      <c r="F40" s="7">
        <v>181.6</v>
      </c>
      <c r="G40" s="7">
        <v>675</v>
      </c>
      <c r="H40" s="7">
        <v>986</v>
      </c>
      <c r="I40" s="7">
        <v>1238</v>
      </c>
    </row>
    <row r="41" spans="1:9" s="6" customFormat="1" x14ac:dyDescent="0.35">
      <c r="A41" s="7" t="s">
        <v>10</v>
      </c>
      <c r="B41" s="7"/>
      <c r="C41" s="7"/>
      <c r="D41" s="7"/>
      <c r="E41" s="7"/>
      <c r="F41" s="7">
        <v>128.19999999999999</v>
      </c>
      <c r="G41" s="7">
        <v>621.6</v>
      </c>
      <c r="H41" s="7">
        <v>948.62540000000001</v>
      </c>
      <c r="I41" s="7">
        <v>1177.5734</v>
      </c>
    </row>
    <row r="42" spans="1:9" s="5" customFormat="1" x14ac:dyDescent="0.35">
      <c r="A42" s="1" t="s">
        <v>16</v>
      </c>
      <c r="B42" s="1"/>
      <c r="C42" s="1"/>
      <c r="D42" s="1"/>
      <c r="E42" s="1"/>
      <c r="F42" s="1"/>
      <c r="G42" s="1"/>
      <c r="H42" s="1"/>
      <c r="I42" s="1"/>
    </row>
    <row r="43" spans="1:9" x14ac:dyDescent="0.35">
      <c r="A43" s="2" t="s">
        <v>6</v>
      </c>
      <c r="B43" s="2"/>
      <c r="C43" s="2"/>
      <c r="D43" s="2"/>
      <c r="E43" s="2"/>
      <c r="F43" s="2">
        <v>9</v>
      </c>
      <c r="G43" s="2">
        <v>9</v>
      </c>
      <c r="H43" s="2">
        <v>8</v>
      </c>
      <c r="I43" s="2">
        <v>8</v>
      </c>
    </row>
    <row r="44" spans="1:9" s="6" customFormat="1" x14ac:dyDescent="0.35">
      <c r="A44" s="7" t="s">
        <v>7</v>
      </c>
      <c r="B44" s="7"/>
      <c r="C44" s="7"/>
      <c r="D44" s="7"/>
      <c r="E44" s="7"/>
      <c r="F44" s="7">
        <v>41.9</v>
      </c>
      <c r="G44" s="7">
        <v>115</v>
      </c>
      <c r="H44" s="7">
        <v>171.6</v>
      </c>
      <c r="I44" s="7">
        <v>254.8</v>
      </c>
    </row>
    <row r="45" spans="1:9" s="8" customFormat="1" x14ac:dyDescent="0.35">
      <c r="A45" s="9" t="s">
        <v>8</v>
      </c>
      <c r="B45" s="9">
        <v>71</v>
      </c>
      <c r="C45" s="9">
        <v>47</v>
      </c>
      <c r="D45" s="9">
        <v>26.1</v>
      </c>
      <c r="E45" s="9">
        <v>73.099999999999994</v>
      </c>
      <c r="F45" s="9">
        <v>20.176300000000001</v>
      </c>
      <c r="G45" s="9">
        <v>93.287400000000005</v>
      </c>
      <c r="H45" s="9">
        <v>111.2346</v>
      </c>
      <c r="I45" s="9">
        <v>184.99549999999999</v>
      </c>
    </row>
    <row r="46" spans="1:9" s="6" customFormat="1" x14ac:dyDescent="0.35">
      <c r="A46" s="7" t="s">
        <v>9</v>
      </c>
      <c r="B46" s="7"/>
      <c r="C46" s="7"/>
      <c r="D46" s="7"/>
      <c r="E46" s="7"/>
      <c r="F46" s="7">
        <v>20.175799999999999</v>
      </c>
      <c r="G46" s="7">
        <v>93.275800000000004</v>
      </c>
      <c r="H46" s="7">
        <v>101.9823</v>
      </c>
      <c r="I46" s="7">
        <v>177.38749999999999</v>
      </c>
    </row>
    <row r="47" spans="1:9" s="6" customFormat="1" x14ac:dyDescent="0.35">
      <c r="A47" s="7" t="s">
        <v>10</v>
      </c>
      <c r="B47" s="7"/>
      <c r="C47" s="7"/>
      <c r="D47" s="7"/>
      <c r="E47" s="7"/>
      <c r="F47" s="7">
        <v>2.6941000000000002</v>
      </c>
      <c r="G47" s="7">
        <v>75.7941</v>
      </c>
      <c r="H47" s="7">
        <v>86.705100000000002</v>
      </c>
      <c r="I47" s="7">
        <v>149.95500000000001</v>
      </c>
    </row>
    <row r="48" spans="1:9" s="5" customFormat="1" x14ac:dyDescent="0.35">
      <c r="A48" s="1" t="s">
        <v>17</v>
      </c>
      <c r="B48" s="1"/>
      <c r="C48" s="1"/>
      <c r="D48" s="1"/>
      <c r="E48" s="1"/>
      <c r="F48" s="1"/>
      <c r="G48" s="1"/>
      <c r="H48" s="1"/>
      <c r="I48" s="1"/>
    </row>
    <row r="49" spans="1:9" x14ac:dyDescent="0.35">
      <c r="A49" s="2" t="s">
        <v>6</v>
      </c>
      <c r="B49" s="2"/>
      <c r="C49" s="2"/>
      <c r="D49" s="2"/>
      <c r="E49" s="2"/>
      <c r="F49" s="2">
        <v>10</v>
      </c>
      <c r="G49" s="2">
        <v>10</v>
      </c>
      <c r="H49" s="2">
        <v>9</v>
      </c>
      <c r="I49" s="2">
        <v>9</v>
      </c>
    </row>
    <row r="50" spans="1:9" s="6" customFormat="1" x14ac:dyDescent="0.35">
      <c r="A50" s="7" t="s">
        <v>7</v>
      </c>
      <c r="B50" s="7"/>
      <c r="C50" s="7"/>
      <c r="D50" s="7"/>
      <c r="E50" s="7"/>
      <c r="F50" s="7">
        <v>4.3</v>
      </c>
      <c r="G50" s="7">
        <v>24.6</v>
      </c>
      <c r="H50" s="7">
        <v>19.3</v>
      </c>
      <c r="I50" s="7">
        <v>60.3</v>
      </c>
    </row>
    <row r="51" spans="1:9" s="8" customFormat="1" x14ac:dyDescent="0.35">
      <c r="A51" s="9" t="s">
        <v>8</v>
      </c>
      <c r="B51" s="9">
        <v>9</v>
      </c>
      <c r="C51" s="9">
        <v>13.3</v>
      </c>
      <c r="D51" s="9">
        <v>7</v>
      </c>
      <c r="E51" s="9">
        <v>20.3</v>
      </c>
      <c r="F51" s="9">
        <v>-4.3661000000000003</v>
      </c>
      <c r="G51" s="9">
        <v>15.933999999999999</v>
      </c>
      <c r="H51" s="9">
        <v>-24.009499999999999</v>
      </c>
      <c r="I51" s="9">
        <v>29.384699999999999</v>
      </c>
    </row>
    <row r="52" spans="1:9" s="6" customFormat="1" x14ac:dyDescent="0.35">
      <c r="A52" s="7" t="s">
        <v>9</v>
      </c>
      <c r="B52" s="7"/>
      <c r="C52" s="7"/>
      <c r="D52" s="7"/>
      <c r="E52" s="7"/>
      <c r="F52" s="7">
        <v>-2.65</v>
      </c>
      <c r="G52" s="7">
        <v>17.649999999999999</v>
      </c>
      <c r="H52" s="7">
        <v>-27.7729</v>
      </c>
      <c r="I52" s="7">
        <v>34.6</v>
      </c>
    </row>
    <row r="53" spans="1:9" s="6" customFormat="1" x14ac:dyDescent="0.35">
      <c r="A53" s="7" t="s">
        <v>10</v>
      </c>
      <c r="B53" s="7"/>
      <c r="C53" s="7"/>
      <c r="D53" s="7"/>
      <c r="E53" s="7"/>
      <c r="F53" s="7">
        <v>-16.817699999999999</v>
      </c>
      <c r="G53" s="7">
        <v>3.4824000000000002</v>
      </c>
      <c r="H53" s="7">
        <v>-52.206499999999998</v>
      </c>
      <c r="I53" s="7">
        <v>-3.3833000000000002</v>
      </c>
    </row>
    <row r="54" spans="1:9" s="5" customFormat="1" x14ac:dyDescent="0.35">
      <c r="A54" s="1" t="s">
        <v>18</v>
      </c>
      <c r="B54" s="1"/>
      <c r="C54" s="1"/>
      <c r="D54" s="1"/>
      <c r="E54" s="1"/>
      <c r="F54" s="1"/>
      <c r="G54" s="1"/>
      <c r="H54" s="1"/>
      <c r="I54" s="1"/>
    </row>
    <row r="55" spans="1:9" x14ac:dyDescent="0.35">
      <c r="A55" s="2" t="s">
        <v>6</v>
      </c>
      <c r="B55" s="2"/>
      <c r="C55" s="2"/>
      <c r="D55" s="2"/>
      <c r="E55" s="2"/>
      <c r="F55" s="2">
        <v>10</v>
      </c>
      <c r="G55" s="2">
        <v>10</v>
      </c>
      <c r="H55" s="2">
        <v>9</v>
      </c>
      <c r="I55" s="2">
        <v>9</v>
      </c>
    </row>
    <row r="56" spans="1:9" s="6" customFormat="1" x14ac:dyDescent="0.35">
      <c r="A56" s="7" t="s">
        <v>7</v>
      </c>
      <c r="B56" s="7"/>
      <c r="C56" s="7"/>
      <c r="D56" s="7"/>
      <c r="E56" s="7"/>
      <c r="F56" s="7">
        <v>6.1</v>
      </c>
      <c r="G56" s="7">
        <v>31.4</v>
      </c>
      <c r="H56" s="7">
        <v>19.399999999999999</v>
      </c>
      <c r="I56" s="7">
        <v>60.5</v>
      </c>
    </row>
    <row r="57" spans="1:9" s="8" customFormat="1" x14ac:dyDescent="0.35">
      <c r="A57" s="9" t="s">
        <v>8</v>
      </c>
      <c r="B57" s="9">
        <v>11</v>
      </c>
      <c r="C57" s="9">
        <v>16.600000000000001</v>
      </c>
      <c r="D57" s="9">
        <v>8.6999999999999993</v>
      </c>
      <c r="E57" s="9">
        <v>25.3</v>
      </c>
      <c r="F57" s="9">
        <v>-6.4405000000000001</v>
      </c>
      <c r="G57" s="9">
        <v>18.859500000000001</v>
      </c>
      <c r="H57" s="9">
        <v>-23.310500000000001</v>
      </c>
      <c r="I57" s="9">
        <v>29.996700000000001</v>
      </c>
    </row>
    <row r="58" spans="1:9" s="6" customFormat="1" x14ac:dyDescent="0.35">
      <c r="A58" s="7" t="s">
        <v>9</v>
      </c>
      <c r="B58" s="7"/>
      <c r="C58" s="7"/>
      <c r="D58" s="7"/>
      <c r="E58" s="7"/>
      <c r="F58" s="7">
        <v>-4.5999999999999996</v>
      </c>
      <c r="G58" s="7">
        <v>20.7</v>
      </c>
      <c r="H58" s="7">
        <v>-30.200800000000001</v>
      </c>
      <c r="I58" s="7">
        <v>32.1</v>
      </c>
    </row>
    <row r="59" spans="1:9" s="6" customFormat="1" x14ac:dyDescent="0.35">
      <c r="A59" s="7" t="s">
        <v>10</v>
      </c>
      <c r="B59" s="7"/>
      <c r="C59" s="7"/>
      <c r="D59" s="7"/>
      <c r="E59" s="7"/>
      <c r="F59" s="7">
        <v>-21.014900000000001</v>
      </c>
      <c r="G59" s="7">
        <v>4.2851999999999997</v>
      </c>
      <c r="H59" s="7">
        <v>-50.706499999999998</v>
      </c>
      <c r="I59" s="7">
        <v>-1.8833</v>
      </c>
    </row>
    <row r="60" spans="1:9" s="5" customFormat="1" x14ac:dyDescent="0.35">
      <c r="A60" s="1" t="s">
        <v>19</v>
      </c>
      <c r="B60" s="1"/>
      <c r="C60" s="1"/>
      <c r="D60" s="1"/>
      <c r="E60" s="1"/>
      <c r="F60" s="1"/>
      <c r="G60" s="1"/>
      <c r="H60" s="1"/>
      <c r="I60" s="1"/>
    </row>
    <row r="61" spans="1:9" x14ac:dyDescent="0.35">
      <c r="A61" s="2" t="s">
        <v>6</v>
      </c>
      <c r="B61" s="2"/>
      <c r="C61" s="2"/>
      <c r="D61" s="2"/>
      <c r="E61" s="2"/>
      <c r="F61" s="2">
        <v>10</v>
      </c>
      <c r="G61" s="2">
        <v>10</v>
      </c>
      <c r="H61" s="2">
        <v>9</v>
      </c>
      <c r="I61" s="2">
        <v>9</v>
      </c>
    </row>
    <row r="62" spans="1:9" s="6" customFormat="1" x14ac:dyDescent="0.35">
      <c r="A62" s="7" t="s">
        <v>7</v>
      </c>
      <c r="B62" s="7"/>
      <c r="C62" s="7"/>
      <c r="D62" s="7"/>
      <c r="E62" s="7"/>
      <c r="F62" s="7">
        <v>5.3</v>
      </c>
      <c r="G62" s="7">
        <v>23.5</v>
      </c>
      <c r="H62" s="7">
        <v>13.6</v>
      </c>
      <c r="I62" s="7">
        <v>42.3</v>
      </c>
    </row>
    <row r="63" spans="1:9" s="8" customFormat="1" x14ac:dyDescent="0.35">
      <c r="A63" s="9" t="s">
        <v>8</v>
      </c>
      <c r="B63" s="9">
        <v>6</v>
      </c>
      <c r="C63" s="9">
        <v>12.1</v>
      </c>
      <c r="D63" s="9">
        <v>6.1</v>
      </c>
      <c r="E63" s="9">
        <v>18.2</v>
      </c>
      <c r="F63" s="9">
        <v>-4.1227999999999998</v>
      </c>
      <c r="G63" s="9">
        <v>14.077199999999999</v>
      </c>
      <c r="H63" s="9">
        <v>-19.449000000000002</v>
      </c>
      <c r="I63" s="9">
        <v>22.4297</v>
      </c>
    </row>
    <row r="64" spans="1:9" s="6" customFormat="1" x14ac:dyDescent="0.35">
      <c r="A64" s="7" t="s">
        <v>9</v>
      </c>
      <c r="B64" s="7"/>
      <c r="C64" s="7"/>
      <c r="D64" s="7"/>
      <c r="E64" s="7"/>
      <c r="F64" s="7">
        <v>-3.2</v>
      </c>
      <c r="G64" s="7">
        <v>15</v>
      </c>
      <c r="H64" s="7">
        <v>-28.8</v>
      </c>
      <c r="I64" s="7">
        <v>25.6</v>
      </c>
    </row>
    <row r="65" spans="1:9" s="6" customFormat="1" x14ac:dyDescent="0.35">
      <c r="A65" s="7" t="s">
        <v>10</v>
      </c>
      <c r="B65" s="7"/>
      <c r="C65" s="7"/>
      <c r="D65" s="7"/>
      <c r="E65" s="7"/>
      <c r="F65" s="7">
        <v>-13.914899999999999</v>
      </c>
      <c r="G65" s="7">
        <v>4.2851999999999997</v>
      </c>
      <c r="H65" s="7">
        <v>-48.171100000000003</v>
      </c>
      <c r="I65" s="7">
        <v>-1.7890999999999999</v>
      </c>
    </row>
    <row r="66" spans="1:9" s="5" customFormat="1" x14ac:dyDescent="0.35">
      <c r="A66" s="1" t="s">
        <v>20</v>
      </c>
      <c r="B66" s="1"/>
      <c r="C66" s="1"/>
      <c r="D66" s="1"/>
      <c r="E66" s="1"/>
      <c r="F66" s="1"/>
      <c r="G66" s="1"/>
      <c r="H66" s="1"/>
      <c r="I66" s="1"/>
    </row>
    <row r="67" spans="1:9" x14ac:dyDescent="0.35">
      <c r="A67" s="2" t="s">
        <v>6</v>
      </c>
      <c r="B67" s="2"/>
      <c r="C67" s="2"/>
      <c r="D67" s="2"/>
      <c r="E67" s="2"/>
      <c r="F67" s="2">
        <v>10</v>
      </c>
      <c r="G67" s="2">
        <v>10</v>
      </c>
      <c r="H67" s="2">
        <v>9</v>
      </c>
      <c r="I67" s="2">
        <v>9</v>
      </c>
    </row>
    <row r="68" spans="1:9" s="10" customFormat="1" x14ac:dyDescent="0.35">
      <c r="A68" s="11" t="s">
        <v>7</v>
      </c>
      <c r="B68" s="11"/>
      <c r="C68" s="11"/>
      <c r="D68" s="11"/>
      <c r="E68" s="11"/>
      <c r="F68" s="11">
        <v>4.2299999999999997E-2</v>
      </c>
      <c r="G68" s="11">
        <v>0.221</v>
      </c>
      <c r="H68" s="11">
        <v>0.1077</v>
      </c>
      <c r="I68" s="11">
        <v>0.33489999999999998</v>
      </c>
    </row>
    <row r="69" spans="1:9" s="12" customFormat="1" x14ac:dyDescent="0.35">
      <c r="A69" s="13" t="s">
        <v>8</v>
      </c>
      <c r="B69" s="13">
        <v>0.06</v>
      </c>
      <c r="C69" s="13">
        <v>0.121</v>
      </c>
      <c r="D69" s="13">
        <v>0.06</v>
      </c>
      <c r="E69" s="13">
        <v>0.18</v>
      </c>
      <c r="F69" s="13">
        <v>-3.3000000000000002E-2</v>
      </c>
      <c r="G69" s="13">
        <v>0.1326</v>
      </c>
      <c r="H69" s="13">
        <v>-0.1542</v>
      </c>
      <c r="I69" s="13">
        <v>0.1779</v>
      </c>
    </row>
    <row r="70" spans="1:9" s="10" customFormat="1" x14ac:dyDescent="0.35">
      <c r="A70" s="11" t="s">
        <v>9</v>
      </c>
      <c r="B70" s="11"/>
      <c r="C70" s="11"/>
      <c r="D70" s="11"/>
      <c r="E70" s="11"/>
      <c r="F70" s="11">
        <v>-2.5600000000000001E-2</v>
      </c>
      <c r="G70" s="11">
        <v>0.1411</v>
      </c>
      <c r="H70" s="11">
        <v>-0.23</v>
      </c>
      <c r="I70" s="11">
        <v>0.20269999999999999</v>
      </c>
    </row>
    <row r="71" spans="1:9" s="10" customFormat="1" x14ac:dyDescent="0.35">
      <c r="A71" s="11" t="s">
        <v>10</v>
      </c>
      <c r="B71" s="11"/>
      <c r="C71" s="11"/>
      <c r="D71" s="11"/>
      <c r="E71" s="11"/>
      <c r="F71" s="11">
        <v>-0.11119999999999999</v>
      </c>
      <c r="G71" s="11">
        <v>4.0300000000000002E-2</v>
      </c>
      <c r="H71" s="11">
        <v>-0.38140000000000002</v>
      </c>
      <c r="I71" s="11">
        <v>-1.4200000000000001E-2</v>
      </c>
    </row>
    <row r="72" spans="1:9" s="10" customFormat="1" x14ac:dyDescent="0.35">
      <c r="A72" s="11"/>
      <c r="B72" s="11"/>
      <c r="C72" s="11"/>
      <c r="D72" s="11"/>
      <c r="E72" s="11"/>
      <c r="F72" s="11"/>
      <c r="G72" s="11"/>
      <c r="H72" s="11"/>
      <c r="I72" s="11"/>
    </row>
    <row r="73" spans="1:9" s="5" customFormat="1" ht="15" x14ac:dyDescent="0.35">
      <c r="A73" s="17" t="s">
        <v>28</v>
      </c>
      <c r="B73" s="18">
        <v>100</v>
      </c>
      <c r="C73" s="18">
        <v>100</v>
      </c>
      <c r="D73" s="18">
        <v>100</v>
      </c>
      <c r="E73" s="18">
        <v>100</v>
      </c>
      <c r="F73" s="18">
        <v>125.1709</v>
      </c>
      <c r="G73" s="18">
        <v>106.34439999999999</v>
      </c>
      <c r="H73" s="18">
        <v>126.315</v>
      </c>
      <c r="I73" s="18">
        <v>126.315</v>
      </c>
    </row>
    <row r="74" spans="1:9" s="14" customFormat="1" x14ac:dyDescent="0.35">
      <c r="A74" s="15"/>
      <c r="B74" s="15"/>
      <c r="C74" s="15"/>
      <c r="D74" s="15"/>
      <c r="E74" s="15"/>
      <c r="F74" s="15"/>
      <c r="G74" s="15"/>
      <c r="H74" s="15"/>
      <c r="I74" s="15"/>
    </row>
    <row r="75" spans="1:9" s="14" customFormat="1" ht="15.5" x14ac:dyDescent="0.35">
      <c r="A75" s="16" t="s">
        <v>27</v>
      </c>
      <c r="B75" s="15"/>
      <c r="C75" s="15"/>
      <c r="D75" s="15"/>
      <c r="E75" s="15"/>
      <c r="F75" s="15"/>
      <c r="G75" s="15"/>
      <c r="H75" s="15"/>
      <c r="I75" s="15"/>
    </row>
    <row r="76" spans="1:9" ht="15" thickBot="1" x14ac:dyDescent="0.4"/>
    <row r="77" spans="1:9" ht="15" thickBot="1" x14ac:dyDescent="0.4">
      <c r="A77" s="20" t="s">
        <v>21</v>
      </c>
      <c r="B77" s="21" t="s">
        <v>21</v>
      </c>
      <c r="C77" s="21" t="s">
        <v>21</v>
      </c>
      <c r="D77" s="21" t="s">
        <v>21</v>
      </c>
      <c r="E77" s="21" t="s">
        <v>21</v>
      </c>
      <c r="F77" s="21" t="s">
        <v>21</v>
      </c>
      <c r="G77" s="21" t="s">
        <v>21</v>
      </c>
      <c r="H77" s="21" t="s">
        <v>21</v>
      </c>
      <c r="I77" s="22" t="s">
        <v>21</v>
      </c>
    </row>
    <row r="78" spans="1:9" ht="80" customHeight="1" thickBot="1" x14ac:dyDescent="0.4">
      <c r="A78" s="23" t="s">
        <v>22</v>
      </c>
      <c r="B78" s="24" t="s">
        <v>22</v>
      </c>
      <c r="C78" s="24" t="s">
        <v>22</v>
      </c>
      <c r="D78" s="24" t="s">
        <v>22</v>
      </c>
      <c r="E78" s="24" t="s">
        <v>22</v>
      </c>
      <c r="F78" s="24" t="s">
        <v>22</v>
      </c>
      <c r="G78" s="24" t="s">
        <v>22</v>
      </c>
      <c r="H78" s="24" t="s">
        <v>22</v>
      </c>
      <c r="I78" s="25" t="s">
        <v>22</v>
      </c>
    </row>
  </sheetData>
  <mergeCells count="3">
    <mergeCell ref="A2:I2"/>
    <mergeCell ref="A77:I77"/>
    <mergeCell ref="A78:I78"/>
  </mergeCells>
  <conditionalFormatting sqref="A1:A5">
    <cfRule type="expression" dxfId="0" priority="1"/>
  </conditionalFormatting>
  <pageMargins left="0.70866141732283472" right="0.70866141732283472" top="0.78740157480314965" bottom="0.78740157480314965" header="0.31496062992125984" footer="0.31496062992125984"/>
  <pageSetup paperSize="9" scale="5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1B46A09F0956A4E93BE040CA8EBD774" ma:contentTypeVersion="11" ma:contentTypeDescription="Create a new document." ma:contentTypeScope="" ma:versionID="6364811f735d3bdbb71b7238bc7efd61">
  <xsd:schema xmlns:xsd="http://www.w3.org/2001/XMLSchema" xmlns:xs="http://www.w3.org/2001/XMLSchema" xmlns:p="http://schemas.microsoft.com/office/2006/metadata/properties" xmlns:ns2="22d6d1ec-d382-451f-8831-a461ce01cb1b" xmlns:ns3="19c7dd65-489e-46c0-89f4-5e849619f523" targetNamespace="http://schemas.microsoft.com/office/2006/metadata/properties" ma:root="true" ma:fieldsID="686d8f70ba4ab216ad71195a6786c0c3" ns2:_="" ns3:_="">
    <xsd:import namespace="22d6d1ec-d382-451f-8831-a461ce01cb1b"/>
    <xsd:import namespace="19c7dd65-489e-46c0-89f4-5e849619f52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bjectDetectorVersions" minOccurs="0"/>
                <xsd:element ref="ns2:MediaServiceGenerationTime" minOccurs="0"/>
                <xsd:element ref="ns2:MediaServiceEventHashCode" minOccurs="0"/>
                <xsd:element ref="ns2:MediaServiceDateTaken"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d6d1ec-d382-451f-8831-a461ce01cb1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9eb5cce4-fc17-4eb7-9583-532abc3337d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9c7dd65-489e-46c0-89f4-5e849619f52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2862f837-d77a-4b1a-a6e2-443d188d0149}" ma:internalName="TaxCatchAll" ma:showField="CatchAllData" ma:web="19c7dd65-489e-46c0-89f4-5e849619f52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9EEDC7-4F8F-4B45-8231-6187C2371F11}">
  <ds:schemaRefs>
    <ds:schemaRef ds:uri="http://schemas.microsoft.com/sharepoint/v3/contenttype/forms"/>
  </ds:schemaRefs>
</ds:datastoreItem>
</file>

<file path=customXml/itemProps2.xml><?xml version="1.0" encoding="utf-8"?>
<ds:datastoreItem xmlns:ds="http://schemas.openxmlformats.org/officeDocument/2006/customXml" ds:itemID="{09B066F9-FF63-4A51-9B61-27A062CD6B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d6d1ec-d382-451f-8831-a461ce01cb1b"/>
    <ds:schemaRef ds:uri="19c7dd65-489e-46c0-89f4-5e849619f5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Consensus Summary</vt:lpstr>
      <vt:lpstr>'Consensus 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Pahn</dc:creator>
  <cp:lastModifiedBy>Ritschel, Stephanie</cp:lastModifiedBy>
  <cp:lastPrinted>2023-09-19T08:55:27Z</cp:lastPrinted>
  <dcterms:created xsi:type="dcterms:W3CDTF">2023-09-19T08:54:07Z</dcterms:created>
  <dcterms:modified xsi:type="dcterms:W3CDTF">2023-12-07T10:29:13Z</dcterms:modified>
</cp:coreProperties>
</file>